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S:\Business Development\Financial Education\Marketing\Savings Challenge\"/>
    </mc:Choice>
  </mc:AlternateContent>
  <xr:revisionPtr revIDLastSave="0" documentId="8_{DC0B4202-CB08-486C-B1AF-8751B7FCAA6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elcome" sheetId="1" r:id="rId1"/>
    <sheet name="Build My Plan" sheetId="2" r:id="rId2"/>
    <sheet name="Weekly Progress" sheetId="3" r:id="rId3"/>
    <sheet name="Celebrate Progress" sheetId="4" r:id="rId4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4" l="1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G15" i="3"/>
  <c r="H15" i="3" s="1"/>
  <c r="G14" i="3"/>
  <c r="H14" i="3" s="1"/>
  <c r="G13" i="3"/>
  <c r="H13" i="3" s="1"/>
  <c r="G12" i="3"/>
  <c r="H12" i="3" s="1"/>
  <c r="G11" i="3"/>
  <c r="H11" i="3" s="1"/>
  <c r="H6" i="3"/>
  <c r="B6" i="3"/>
  <c r="C8" i="4" s="1"/>
  <c r="C13" i="2"/>
  <c r="C12" i="2" l="1"/>
  <c r="D14" i="3" s="1"/>
  <c r="F14" i="3" s="1"/>
  <c r="B8" i="3"/>
  <c r="F6" i="3"/>
  <c r="C9" i="4" s="1"/>
  <c r="D6" i="3"/>
  <c r="D12" i="3" l="1"/>
  <c r="F12" i="3" s="1"/>
  <c r="D17" i="3"/>
  <c r="F17" i="3" s="1"/>
  <c r="D20" i="3"/>
  <c r="F20" i="3" s="1"/>
  <c r="D11" i="3"/>
  <c r="F11" i="3" s="1"/>
  <c r="D22" i="3"/>
  <c r="F22" i="3" s="1"/>
  <c r="D19" i="3"/>
  <c r="F19" i="3" s="1"/>
  <c r="D16" i="3"/>
  <c r="F16" i="3" s="1"/>
  <c r="D13" i="3"/>
  <c r="F13" i="3" s="1"/>
  <c r="D21" i="3"/>
  <c r="F21" i="3" s="1"/>
  <c r="D18" i="3"/>
  <c r="F18" i="3" s="1"/>
  <c r="D15" i="3"/>
  <c r="F1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Allegacy Financial</author>
  </authors>
  <commentList>
    <comment ref="C7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Enter or update this value.</t>
        </r>
      </text>
    </comment>
    <comment ref="C8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Enter your total savings goal for the 12-week challenge.</t>
        </r>
      </text>
    </comment>
    <comment ref="C9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Enter money already set aside for this goal, if any.</t>
        </r>
      </text>
    </comment>
    <comment ref="C16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Enter or update this value.</t>
        </r>
      </text>
    </comment>
    <comment ref="C17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Enter or update this value.</t>
        </r>
      </text>
    </comment>
    <comment ref="B22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Write one sentence about why this goal matters to you.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Allegacy Financial</author>
  </authors>
  <commentList>
    <comment ref="E11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Enter the amount you saved this week.</t>
        </r>
      </text>
    </comment>
    <comment ref="E12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Enter the amount you saved this week.</t>
        </r>
      </text>
    </comment>
    <comment ref="E13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Enter the amount you saved this week.</t>
        </r>
      </text>
    </comment>
    <comment ref="E14" authorId="0" shapeId="0" xr:uid="{00000000-0006-0000-0200-000004000000}">
      <text>
        <r>
          <rPr>
            <sz val="11"/>
            <color theme="1"/>
            <rFont val="Calibri"/>
            <family val="2"/>
            <scheme val="minor"/>
          </rPr>
          <t>Enter the amount you saved this week.</t>
        </r>
      </text>
    </comment>
    <comment ref="E15" authorId="0" shapeId="0" xr:uid="{00000000-0006-0000-0200-000005000000}">
      <text>
        <r>
          <rPr>
            <sz val="11"/>
            <color theme="1"/>
            <rFont val="Calibri"/>
            <family val="2"/>
            <scheme val="minor"/>
          </rPr>
          <t>Enter the amount you saved this week.</t>
        </r>
      </text>
    </comment>
    <comment ref="E16" authorId="0" shapeId="0" xr:uid="{00000000-0006-0000-0200-000006000000}">
      <text>
        <r>
          <rPr>
            <sz val="11"/>
            <color theme="1"/>
            <rFont val="Calibri"/>
            <family val="2"/>
            <scheme val="minor"/>
          </rPr>
          <t>Enter the amount you saved this week.</t>
        </r>
      </text>
    </comment>
    <comment ref="E17" authorId="0" shapeId="0" xr:uid="{00000000-0006-0000-0200-000007000000}">
      <text>
        <r>
          <rPr>
            <sz val="11"/>
            <color theme="1"/>
            <rFont val="Calibri"/>
            <family val="2"/>
            <scheme val="minor"/>
          </rPr>
          <t>Enter the amount you saved this week.</t>
        </r>
      </text>
    </comment>
    <comment ref="E18" authorId="0" shapeId="0" xr:uid="{00000000-0006-0000-0200-000008000000}">
      <text>
        <r>
          <rPr>
            <sz val="11"/>
            <color theme="1"/>
            <rFont val="Calibri"/>
            <family val="2"/>
            <scheme val="minor"/>
          </rPr>
          <t>Enter the amount you saved this week.</t>
        </r>
      </text>
    </comment>
    <comment ref="E19" authorId="0" shapeId="0" xr:uid="{00000000-0006-0000-0200-000009000000}">
      <text>
        <r>
          <rPr>
            <sz val="11"/>
            <color theme="1"/>
            <rFont val="Calibri"/>
            <family val="2"/>
            <scheme val="minor"/>
          </rPr>
          <t>Enter the amount you saved this week.</t>
        </r>
      </text>
    </comment>
    <comment ref="E20" authorId="0" shapeId="0" xr:uid="{00000000-0006-0000-0200-00000A000000}">
      <text>
        <r>
          <rPr>
            <sz val="11"/>
            <color theme="1"/>
            <rFont val="Calibri"/>
            <family val="2"/>
            <scheme val="minor"/>
          </rPr>
          <t>Enter the amount you saved this week.</t>
        </r>
      </text>
    </comment>
    <comment ref="E21" authorId="0" shapeId="0" xr:uid="{00000000-0006-0000-0200-00000B000000}">
      <text>
        <r>
          <rPr>
            <sz val="11"/>
            <color theme="1"/>
            <rFont val="Calibri"/>
            <family val="2"/>
            <scheme val="minor"/>
          </rPr>
          <t>Enter the amount you saved this week.</t>
        </r>
      </text>
    </comment>
    <comment ref="E22" authorId="0" shapeId="0" xr:uid="{00000000-0006-0000-0200-00000C000000}">
      <text>
        <r>
          <rPr>
            <sz val="11"/>
            <color theme="1"/>
            <rFont val="Calibri"/>
            <family val="2"/>
            <scheme val="minor"/>
          </rPr>
          <t>Enter the amount you saved this week.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Allegacy Financial</author>
  </authors>
  <commentList>
    <comment ref="C10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Enter or update this value.</t>
        </r>
      </text>
    </comment>
  </commentList>
</comments>
</file>

<file path=xl/sharedStrings.xml><?xml version="1.0" encoding="utf-8"?>
<sst xmlns="http://schemas.openxmlformats.org/spreadsheetml/2006/main" count="61" uniqueCount="55">
  <si>
    <t>12-Week Savings Challenge</t>
  </si>
  <si>
    <t>Welcome to your savings journey</t>
  </si>
  <si>
    <t>Whether you're saving for the holidays, an emergency fund, your next adventure, or simply building a healthier financial habit, every small step moves you closer to your goal.</t>
  </si>
  <si>
    <t>Before you begin</t>
  </si>
  <si>
    <t>Progress matters more than perfection.</t>
  </si>
  <si>
    <t>Next: Open the “Build My Plan” tab to set your goal and calculate your weekly target.</t>
  </si>
  <si>
    <t>Allegacy Financial® | Where roots and relationships matter™</t>
  </si>
  <si>
    <t>Build My Savings Plan</t>
  </si>
  <si>
    <t>My goal</t>
  </si>
  <si>
    <t>I'm saving for</t>
  </si>
  <si>
    <t>Goal amount</t>
  </si>
  <si>
    <t>Current savings</t>
  </si>
  <si>
    <t>Amount still needed</t>
  </si>
  <si>
    <t>Challenge length</t>
  </si>
  <si>
    <t>Weekly savings target</t>
  </si>
  <si>
    <t>Daily savings target</t>
  </si>
  <si>
    <t>Challenge start date</t>
  </si>
  <si>
    <t>Challenge end date</t>
  </si>
  <si>
    <t>Preferred transfer day</t>
  </si>
  <si>
    <t>Savings account nickname</t>
  </si>
  <si>
    <t>Why this goal matters to me</t>
  </si>
  <si>
    <t>A simple starting point</t>
  </si>
  <si>
    <t>A weekly target gives your goal a clear rhythm. Consider scheduling an automatic transfer on the day you are paid or on another day that works well for your routine.</t>
  </si>
  <si>
    <t>Weekly Progress</t>
  </si>
  <si>
    <t>Total saved</t>
  </si>
  <si>
    <t>Amount remaining</t>
  </si>
  <si>
    <t>Goal complete</t>
  </si>
  <si>
    <t>Weeks completed</t>
  </si>
  <si>
    <t>Week</t>
  </si>
  <si>
    <t>Week of</t>
  </si>
  <si>
    <t>Planned</t>
  </si>
  <si>
    <t>Actual saved</t>
  </si>
  <si>
    <t>Difference</t>
  </si>
  <si>
    <t>Running total</t>
  </si>
  <si>
    <t>What worked / what I'll try next</t>
  </si>
  <si>
    <t>Celebrate Your Progress</t>
  </si>
  <si>
    <t>Your 12-week results</t>
  </si>
  <si>
    <t>My savings goal</t>
  </si>
  <si>
    <t>My next goal</t>
  </si>
  <si>
    <t>Look back</t>
  </si>
  <si>
    <t>What surprised me?</t>
  </si>
  <si>
    <t>What helped me stay consistent?</t>
  </si>
  <si>
    <t>What obstacle did I overcome?</t>
  </si>
  <si>
    <t>What's one savings habit I'll keep?</t>
  </si>
  <si>
    <t>Twelve weeks ago, you made a commitment to yourself. Today, you've shown yourself what's possible.</t>
  </si>
  <si>
    <t>Keep going: choose your next goal and carry the habit forward.</t>
  </si>
  <si>
    <t xml:space="preserve">    Set your goal. Make it personal. Take the first step.</t>
  </si>
  <si>
    <t xml:space="preserve">    Small steps today. A stronger tomorrow.</t>
  </si>
  <si>
    <t>Olive cells are yours to complete. Plum-tinted cells calculate automatically.</t>
  </si>
  <si>
    <t xml:space="preserve">    Track what you saved, notice what worked, and keep moving forward.</t>
  </si>
  <si>
    <t xml:space="preserve">    You built more than savings. You built confidence.</t>
  </si>
  <si>
    <t xml:space="preserve">     ☐  Choose a savings goal that matters to you.</t>
  </si>
  <si>
    <t xml:space="preserve">     ☐  Decide where you'll keep your savings.</t>
  </si>
  <si>
    <t xml:space="preserve">     ☐  Schedule recurring transfers, if possible.</t>
  </si>
  <si>
    <t xml:space="preserve">     ☐  Celebrate every week of progress.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</si>
</sst>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$#,##0.00;[Red]\(\$#,##0.00\);\-"/>
    <numFmt numFmtId="165" formatCode="0\ &quot;weeks&quot;"/>
    <numFmt numFmtId="167" formatCode="0.0%"/>
    <numFmt numFmtId="168" formatCode="mmm\ d"/>
  </numFmts>
  <fonts count="31" x14ac:knownFonts="1">
    <font>
      <sz val="11"/>
      <color theme="1"/>
      <name val="Calibri"/>
      <family val="2"/>
      <scheme val="minor"/>
    </font>
    <font>
      <b/>
      <sz val="24"/>
      <color rgb="FFFFFFFF"/>
      <name val="Aptos Display"/>
    </font>
    <font>
      <sz val="11"/>
      <color rgb="FF1E2A30"/>
      <name val="Aptos"/>
    </font>
    <font>
      <b/>
      <sz val="11"/>
      <color rgb="FFFFFFFF"/>
      <name val="Aptos"/>
    </font>
    <font>
      <sz val="11"/>
      <color rgb="FF0000FF"/>
      <name val="Aptos"/>
    </font>
    <font>
      <sz val="11"/>
      <color rgb="FF000000"/>
      <name val="Aptos"/>
    </font>
    <font>
      <sz val="11"/>
      <color rgb="FF666666"/>
      <name val="Aptos"/>
    </font>
    <font>
      <b/>
      <sz val="20"/>
      <color rgb="FF610046"/>
      <name val="Aptos Display"/>
    </font>
    <font>
      <b/>
      <sz val="13"/>
      <color rgb="FF610046"/>
      <name val="Aptos"/>
    </font>
    <font>
      <b/>
      <sz val="17"/>
      <color rgb="FF610046"/>
      <name val="Aptos Display"/>
    </font>
    <font>
      <b/>
      <sz val="10"/>
      <color rgb="FF610046"/>
      <name val="Aptos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6"/>
      <color rgb="FFFFFFFF"/>
      <name val="Aptos"/>
      <family val="2"/>
    </font>
    <font>
      <sz val="16"/>
      <color theme="1"/>
      <name val="Calibri"/>
      <family val="2"/>
      <scheme val="minor"/>
    </font>
    <font>
      <b/>
      <sz val="18"/>
      <color theme="0"/>
      <name val="Aptos Display"/>
      <family val="2"/>
    </font>
    <font>
      <b/>
      <sz val="12"/>
      <color rgb="FFFFFFFF"/>
      <name val="Aptos"/>
      <family val="2"/>
    </font>
    <font>
      <sz val="11"/>
      <color theme="0"/>
      <name val="Aptos"/>
      <family val="2"/>
    </font>
    <font>
      <b/>
      <sz val="14"/>
      <color rgb="FFFFFFFF"/>
      <name val="Aptos"/>
      <family val="2"/>
    </font>
    <font>
      <sz val="11"/>
      <name val="Aptos"/>
      <family val="2"/>
    </font>
    <font>
      <sz val="12"/>
      <name val="Aptos"/>
      <family val="2"/>
    </font>
    <font>
      <sz val="12"/>
      <name val="Calibri"/>
      <family val="2"/>
      <scheme val="minor"/>
    </font>
    <font>
      <sz val="12"/>
      <color rgb="FF1E2A30"/>
      <name val="Aptos"/>
      <family val="2"/>
    </font>
    <font>
      <sz val="11"/>
      <color rgb="FF66737A"/>
      <name val="Aptos"/>
      <family val="2"/>
    </font>
    <font>
      <sz val="12"/>
      <color rgb="FF66737A"/>
      <name val="Aptos"/>
      <family val="2"/>
    </font>
    <font>
      <sz val="14"/>
      <color theme="0"/>
      <name val="Aptos"/>
      <family val="2"/>
    </font>
    <font>
      <sz val="14"/>
      <color theme="0"/>
      <name val="Calibri"/>
      <family val="2"/>
      <scheme val="minor"/>
    </font>
    <font>
      <b/>
      <sz val="17"/>
      <color theme="0"/>
      <name val="Aptos Display"/>
      <family val="2"/>
    </font>
    <font>
      <b/>
      <sz val="14"/>
      <color rgb="FF610046"/>
      <name val="Aptos"/>
      <family val="2"/>
    </font>
    <font>
      <sz val="14"/>
      <color rgb="FF66737A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10046"/>
      </patternFill>
    </fill>
    <fill>
      <patternFill patternType="solid">
        <fgColor rgb="FFF2E5EE"/>
      </patternFill>
    </fill>
    <fill>
      <patternFill patternType="solid">
        <fgColor rgb="FFFAF5F0"/>
      </patternFill>
    </fill>
    <fill>
      <patternFill patternType="solid">
        <fgColor rgb="FFB2BD4E"/>
        <bgColor indexed="64"/>
      </patternFill>
    </fill>
    <fill>
      <patternFill patternType="solid">
        <fgColor rgb="FF610046"/>
        <bgColor indexed="64"/>
      </patternFill>
    </fill>
    <fill>
      <patternFill patternType="solid">
        <fgColor rgb="FFFAF5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8D0D4"/>
      </bottom>
      <diagonal/>
    </border>
    <border>
      <left/>
      <right/>
      <top/>
      <bottom style="thin">
        <color rgb="FFC8D0D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2" borderId="1" xfId="0" applyFont="1" applyFill="1" applyBorder="1" applyAlignment="1">
      <alignment horizontal="center"/>
    </xf>
    <xf numFmtId="9" fontId="5" fillId="2" borderId="1" xfId="0" applyNumberFormat="1" applyFont="1" applyFill="1" applyBorder="1"/>
    <xf numFmtId="0" fontId="0" fillId="5" borderId="0" xfId="0" applyFill="1"/>
    <xf numFmtId="0" fontId="8" fillId="0" borderId="0" xfId="0" applyFont="1" applyAlignment="1">
      <alignment horizontal="center"/>
    </xf>
    <xf numFmtId="164" fontId="9" fillId="4" borderId="0" xfId="0" applyNumberFormat="1" applyFont="1" applyFill="1" applyAlignment="1">
      <alignment horizontal="center" vertical="center"/>
    </xf>
    <xf numFmtId="167" fontId="9" fillId="4" borderId="0" xfId="0" applyNumberFormat="1" applyFont="1" applyFill="1" applyAlignment="1">
      <alignment horizontal="center" vertical="center"/>
    </xf>
    <xf numFmtId="1" fontId="9" fillId="4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164" fontId="18" fillId="7" borderId="0" xfId="0" applyNumberFormat="1" applyFont="1" applyFill="1" applyAlignment="1">
      <alignment horizontal="right" vertical="center"/>
    </xf>
    <xf numFmtId="0" fontId="18" fillId="6" borderId="1" xfId="0" applyFont="1" applyFill="1" applyBorder="1" applyAlignment="1">
      <alignment horizontal="left" vertical="center"/>
    </xf>
    <xf numFmtId="164" fontId="18" fillId="6" borderId="1" xfId="0" applyNumberFormat="1" applyFont="1" applyFill="1" applyBorder="1"/>
    <xf numFmtId="167" fontId="18" fillId="7" borderId="0" xfId="0" applyNumberFormat="1" applyFont="1" applyFill="1" applyAlignment="1">
      <alignment horizontal="right" vertical="center"/>
    </xf>
    <xf numFmtId="0" fontId="0" fillId="8" borderId="0" xfId="0" applyFill="1"/>
    <xf numFmtId="0" fontId="2" fillId="8" borderId="0" xfId="0" applyFont="1" applyFill="1" applyAlignment="1">
      <alignment vertical="center"/>
    </xf>
    <xf numFmtId="0" fontId="18" fillId="6" borderId="1" xfId="0" applyFont="1" applyFill="1" applyBorder="1" applyAlignment="1">
      <alignment horizontal="center" vertical="center"/>
    </xf>
    <xf numFmtId="164" fontId="18" fillId="6" borderId="1" xfId="0" applyNumberFormat="1" applyFont="1" applyFill="1" applyBorder="1" applyAlignment="1">
      <alignment horizontal="center" vertical="center"/>
    </xf>
    <xf numFmtId="164" fontId="18" fillId="7" borderId="0" xfId="0" applyNumberFormat="1" applyFont="1" applyFill="1" applyAlignment="1">
      <alignment horizontal="center" vertical="center"/>
    </xf>
    <xf numFmtId="165" fontId="20" fillId="0" borderId="0" xfId="0" applyNumberFormat="1" applyFont="1" applyAlignment="1">
      <alignment horizontal="center" vertical="center"/>
    </xf>
    <xf numFmtId="168" fontId="6" fillId="2" borderId="1" xfId="0" applyNumberFormat="1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left" vertical="top" wrapText="1"/>
    </xf>
    <xf numFmtId="167" fontId="10" fillId="0" borderId="0" xfId="0" applyNumberFormat="1" applyFont="1" applyAlignment="1">
      <alignment horizontal="center"/>
    </xf>
    <xf numFmtId="0" fontId="0" fillId="5" borderId="0" xfId="0" applyFill="1"/>
    <xf numFmtId="0" fontId="1" fillId="3" borderId="0" xfId="0" applyFont="1" applyFill="1" applyAlignment="1">
      <alignment horizontal="left" vertical="center" indent="1"/>
    </xf>
    <xf numFmtId="0" fontId="14" fillId="3" borderId="0" xfId="0" applyFont="1" applyFill="1" applyAlignment="1">
      <alignment horizontal="left" vertical="center"/>
    </xf>
    <xf numFmtId="0" fontId="15" fillId="5" borderId="0" xfId="0" applyFont="1" applyFill="1" applyAlignment="1">
      <alignment vertical="center"/>
    </xf>
    <xf numFmtId="0" fontId="8" fillId="8" borderId="0" xfId="0" applyFont="1" applyFill="1" applyAlignment="1">
      <alignment horizontal="center" wrapText="1"/>
    </xf>
    <xf numFmtId="0" fontId="0" fillId="8" borderId="0" xfId="0" applyFill="1"/>
    <xf numFmtId="0" fontId="7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vertical="center"/>
    </xf>
    <xf numFmtId="0" fontId="12" fillId="8" borderId="0" xfId="0" applyFont="1" applyFill="1" applyAlignment="1">
      <alignment vertical="center"/>
    </xf>
    <xf numFmtId="0" fontId="21" fillId="8" borderId="0" xfId="0" applyFont="1" applyFill="1" applyAlignment="1">
      <alignment horizontal="center" vertical="center"/>
    </xf>
    <xf numFmtId="0" fontId="22" fillId="8" borderId="0" xfId="0" applyFont="1" applyFill="1" applyAlignment="1">
      <alignment vertical="center"/>
    </xf>
    <xf numFmtId="0" fontId="19" fillId="3" borderId="0" xfId="0" applyFont="1" applyFill="1" applyAlignment="1">
      <alignment horizontal="left" vertical="center" indent="1"/>
    </xf>
    <xf numFmtId="0" fontId="13" fillId="5" borderId="0" xfId="0" applyFont="1" applyFill="1"/>
    <xf numFmtId="0" fontId="16" fillId="6" borderId="0" xfId="0" applyFont="1" applyFill="1" applyAlignment="1">
      <alignment horizontal="center" vertical="center" wrapText="1"/>
    </xf>
    <xf numFmtId="0" fontId="11" fillId="6" borderId="0" xfId="0" applyFont="1" applyFill="1"/>
    <xf numFmtId="0" fontId="23" fillId="8" borderId="0" xfId="0" applyFont="1" applyFill="1" applyAlignment="1">
      <alignment horizontal="center" vertical="center" wrapText="1"/>
    </xf>
    <xf numFmtId="0" fontId="12" fillId="8" borderId="0" xfId="0" applyFont="1" applyFill="1"/>
    <xf numFmtId="0" fontId="26" fillId="6" borderId="0" xfId="0" applyFont="1" applyFill="1" applyAlignment="1">
      <alignment horizontal="center" vertical="center" wrapText="1"/>
    </xf>
    <xf numFmtId="0" fontId="27" fillId="6" borderId="0" xfId="0" applyFont="1" applyFill="1"/>
    <xf numFmtId="0" fontId="25" fillId="8" borderId="0" xfId="0" applyFont="1" applyFill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left" vertical="center" indent="1"/>
    </xf>
    <xf numFmtId="0" fontId="12" fillId="5" borderId="0" xfId="0" applyFont="1" applyFill="1"/>
    <xf numFmtId="0" fontId="3" fillId="3" borderId="0" xfId="0" applyFont="1" applyFill="1" applyAlignment="1">
      <alignment horizontal="left" vertical="center" indent="1"/>
    </xf>
    <xf numFmtId="0" fontId="4" fillId="0" borderId="1" xfId="0" applyFont="1" applyBorder="1" applyAlignment="1">
      <alignment vertical="top" wrapText="1"/>
    </xf>
    <xf numFmtId="0" fontId="0" fillId="0" borderId="0" xfId="0"/>
    <xf numFmtId="0" fontId="0" fillId="0" borderId="2" xfId="0" applyBorder="1"/>
    <xf numFmtId="0" fontId="24" fillId="8" borderId="0" xfId="0" applyFont="1" applyFill="1" applyAlignment="1">
      <alignment horizontal="left"/>
    </xf>
    <xf numFmtId="0" fontId="8" fillId="0" borderId="0" xfId="0" applyFont="1"/>
    <xf numFmtId="0" fontId="28" fillId="6" borderId="0" xfId="0" applyFont="1" applyFill="1" applyAlignment="1">
      <alignment horizontal="center" vertical="center" wrapText="1"/>
    </xf>
    <xf numFmtId="0" fontId="29" fillId="8" borderId="0" xfId="0" applyFont="1" applyFill="1" applyAlignment="1">
      <alignment horizontal="center"/>
    </xf>
    <xf numFmtId="0" fontId="13" fillId="8" borderId="0" xfId="0" applyFont="1" applyFill="1"/>
    <xf numFmtId="14" fontId="20" fillId="0" borderId="0" xfId="0" applyNumberFormat="1" applyFont="1" applyAlignment="1">
      <alignment horizontal="center" vertical="center"/>
    </xf>
    <xf numFmtId="0" fontId="0" fillId="5" borderId="0" xfId="0" applyFill="1" applyAlignment="1"/>
    <xf numFmtId="0" fontId="13" fillId="8" borderId="0" xfId="0" applyFont="1" applyFill="1" applyAlignment="1">
      <alignment vertical="top"/>
    </xf>
    <xf numFmtId="0" fontId="30" fillId="8" borderId="0" xfId="0" applyFont="1" applyFill="1" applyAlignment="1">
      <alignment vertical="top"/>
    </xf>
  </cellXfs>
  <cellStyles count="1">
    <cellStyle name="Normal" xfId="0" builtinId="0"/>
  </cellStyles>
  <dxfs count="2">
    <dxf>
      <fill>
        <patternFill patternType="solid">
          <fgColor rgb="FFF4CCCC"/>
        </patternFill>
      </fill>
    </dxf>
    <dxf>
      <fill>
        <patternFill patternType="solid">
          <fgColor rgb="FFF1F3DD"/>
        </patternFill>
      </fill>
    </dxf>
  </dxfs>
  <tableStyles count="0" defaultTableStyle="TableStyleMedium9" defaultPivotStyle="PivotStyleLight16"/>
  <colors>
    <mruColors>
      <color rgb="FFFAF5F0"/>
      <color rgb="FF610046"/>
      <color rgb="FFB2BD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Savings progress</a:t>
            </a:r>
          </a:p>
        </c:rich>
      </c:tx>
      <c:layout>
        <c:manualLayout>
          <c:xMode val="edge"/>
          <c:yMode val="edge"/>
          <c:x val="0.40575158730158728"/>
          <c:y val="1.007936507936507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2.267857142857143E-2"/>
          <c:y val="8.0634920634920629E-2"/>
          <c:w val="0.94456349206349211"/>
          <c:h val="0.8891269841269841"/>
        </c:manualLayout>
      </c:layout>
      <c:lineChart>
        <c:grouping val="standard"/>
        <c:varyColors val="1"/>
        <c:ser>
          <c:idx val="0"/>
          <c:order val="0"/>
          <c:tx>
            <c:strRef>
              <c:f>'Weekly Progress'!$G$10</c:f>
              <c:strCache>
                <c:ptCount val="1"/>
                <c:pt idx="0">
                  <c:v>Running total</c:v>
                </c:pt>
              </c:strCache>
            </c:strRef>
          </c:tx>
          <c:spPr>
            <a:ln w="28575">
              <a:solidFill>
                <a:srgbClr val="610046"/>
              </a:solidFill>
              <a:prstDash val="solid"/>
            </a:ln>
          </c:spPr>
          <c:marker>
            <c:symbol val="none"/>
          </c:marker>
          <c:cat>
            <c:numRef>
              <c:f>'Weekly Progress'!$B$11:$B$22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'Weekly Progress'!$G$11:$G$22</c:f>
              <c:numCache>
                <c:formatCode>\$#,##0.00;[Red]\(\$#,##0.00\);\-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B2B-4602-9066-DFB0F5FE4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Week</a:t>
                </a:r>
              </a:p>
            </c:rich>
          </c:tx>
          <c:layout>
            <c:manualLayout>
              <c:xMode val="edge"/>
              <c:yMode val="edge"/>
              <c:x val="0.45724444444444445"/>
              <c:y val="0.89817301587301568"/>
            </c:manualLayout>
          </c:layout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Dollars saved</a:t>
                </a:r>
              </a:p>
            </c:rich>
          </c:tx>
          <c:overlay val="1"/>
        </c:title>
        <c:numFmt formatCode="\$#,##0.00;[Red]\(\$#,##0.00\);\-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264584</xdr:colOff>
      <xdr:row>0</xdr:row>
      <xdr:rowOff>105833</xdr:rowOff>
    </xdr:from>
    <xdr:to>
      <xdr:col>6</xdr:col>
      <xdr:colOff>67734</xdr:colOff>
      <xdr:row>2</xdr:row>
      <xdr:rowOff>201535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F88C90D-5116-4457-D815-D28402134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8001" y="105833"/>
          <a:ext cx="2318808" cy="7381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1016000</xdr:colOff>
      <xdr:row>0</xdr:row>
      <xdr:rowOff>52917</xdr:rowOff>
    </xdr:from>
    <xdr:to>
      <xdr:col>5</xdr:col>
      <xdr:colOff>1457325</xdr:colOff>
      <xdr:row>2</xdr:row>
      <xdr:rowOff>142269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971423-30D0-4F30-A1B7-A0EA6550F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4250" y="52917"/>
          <a:ext cx="2318808" cy="741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24</xdr:row>
      <xdr:rowOff>0</xdr:rowOff>
    </xdr:from>
    <xdr:ext cx="504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7</xdr:col>
      <xdr:colOff>1012826</xdr:colOff>
      <xdr:row>0</xdr:row>
      <xdr:rowOff>105833</xdr:rowOff>
    </xdr:from>
    <xdr:to>
      <xdr:col>8</xdr:col>
      <xdr:colOff>1245659</xdr:colOff>
      <xdr:row>2</xdr:row>
      <xdr:rowOff>192010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03B624-9DE8-4776-AC41-90398EB74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7076" y="105833"/>
          <a:ext cx="2328333" cy="7317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864658</xdr:colOff>
      <xdr:row>0</xdr:row>
      <xdr:rowOff>119592</xdr:rowOff>
    </xdr:from>
    <xdr:to>
      <xdr:col>6</xdr:col>
      <xdr:colOff>46566</xdr:colOff>
      <xdr:row>2</xdr:row>
      <xdr:rowOff>199419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0F3AE0-A17F-4CE9-B5D7-C0551625D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0075" y="119592"/>
          <a:ext cx="2328333" cy="728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10046"/>
    <pageSetUpPr fitToPage="1"/>
  </sheetPr>
  <dimension ref="A1:G40"/>
  <sheetViews>
    <sheetView showGridLines="0" tabSelected="1" zoomScale="90" workbookViewId="0">
      <selection activeCell="L6" sqref="L6"/>
    </sheetView>
  </sheetViews>
  <sheetFormatPr defaultRowHeight="14.5" x14ac:dyDescent="0.35"/>
  <cols>
    <col min="1" max="1" width="4" customWidth="1"/>
    <col min="2" max="6" width="18" customWidth="1"/>
    <col min="7" max="7" width="4" customWidth="1"/>
  </cols>
  <sheetData>
    <row r="1" spans="1:7" ht="32" customHeight="1" x14ac:dyDescent="0.35">
      <c r="A1" s="24" t="s">
        <v>0</v>
      </c>
      <c r="B1" s="23"/>
      <c r="C1" s="23"/>
      <c r="D1" s="23"/>
      <c r="E1" s="23"/>
      <c r="F1" s="23"/>
      <c r="G1" s="23"/>
    </row>
    <row r="2" spans="1:7" ht="18" customHeight="1" x14ac:dyDescent="0.35">
      <c r="A2" s="23"/>
      <c r="B2" s="23"/>
      <c r="C2" s="23"/>
      <c r="D2" s="23"/>
      <c r="E2" s="23"/>
      <c r="F2" s="23"/>
      <c r="G2" s="23"/>
    </row>
    <row r="3" spans="1:7" ht="24" customHeight="1" x14ac:dyDescent="0.35">
      <c r="A3" s="25" t="s">
        <v>47</v>
      </c>
      <c r="B3" s="26"/>
      <c r="C3" s="26"/>
      <c r="D3" s="26"/>
      <c r="E3" s="26"/>
      <c r="F3" s="26"/>
      <c r="G3" s="26"/>
    </row>
    <row r="4" spans="1:7" x14ac:dyDescent="0.35">
      <c r="A4" s="3"/>
      <c r="B4" s="3"/>
      <c r="C4" s="3"/>
      <c r="D4" s="3"/>
      <c r="E4" s="3"/>
      <c r="F4" s="3"/>
      <c r="G4" s="3"/>
    </row>
    <row r="5" spans="1:7" x14ac:dyDescent="0.35">
      <c r="A5" s="3"/>
      <c r="B5" s="29" t="s">
        <v>1</v>
      </c>
      <c r="C5" s="28"/>
      <c r="D5" s="28"/>
      <c r="E5" s="28"/>
      <c r="F5" s="28"/>
      <c r="G5" s="3"/>
    </row>
    <row r="6" spans="1:7" x14ac:dyDescent="0.35">
      <c r="A6" s="3"/>
      <c r="B6" s="28"/>
      <c r="C6" s="28"/>
      <c r="D6" s="28"/>
      <c r="E6" s="28"/>
      <c r="F6" s="28"/>
      <c r="G6" s="3"/>
    </row>
    <row r="7" spans="1:7" x14ac:dyDescent="0.35">
      <c r="A7" s="3"/>
      <c r="B7" s="13"/>
      <c r="C7" s="13"/>
      <c r="D7" s="13"/>
      <c r="E7" s="13"/>
      <c r="F7" s="13"/>
      <c r="G7" s="3"/>
    </row>
    <row r="8" spans="1:7" x14ac:dyDescent="0.35">
      <c r="A8" s="3"/>
      <c r="B8" s="38" t="s">
        <v>2</v>
      </c>
      <c r="C8" s="39"/>
      <c r="D8" s="39"/>
      <c r="E8" s="39"/>
      <c r="F8" s="39"/>
      <c r="G8" s="3"/>
    </row>
    <row r="9" spans="1:7" x14ac:dyDescent="0.35">
      <c r="A9" s="3"/>
      <c r="B9" s="39"/>
      <c r="C9" s="39"/>
      <c r="D9" s="39"/>
      <c r="E9" s="39"/>
      <c r="F9" s="39"/>
      <c r="G9" s="3"/>
    </row>
    <row r="10" spans="1:7" x14ac:dyDescent="0.35">
      <c r="A10" s="3"/>
      <c r="B10" s="39"/>
      <c r="C10" s="39"/>
      <c r="D10" s="39"/>
      <c r="E10" s="39"/>
      <c r="F10" s="39"/>
      <c r="G10" s="3"/>
    </row>
    <row r="11" spans="1:7" x14ac:dyDescent="0.35">
      <c r="A11" s="3"/>
      <c r="B11" s="3"/>
      <c r="C11" s="3"/>
      <c r="D11" s="3"/>
      <c r="E11" s="3"/>
      <c r="F11" s="3"/>
      <c r="G11" s="3"/>
    </row>
    <row r="12" spans="1:7" ht="24" customHeight="1" x14ac:dyDescent="0.45">
      <c r="A12" s="3"/>
      <c r="B12" s="34" t="s">
        <v>3</v>
      </c>
      <c r="C12" s="35"/>
      <c r="D12" s="35"/>
      <c r="E12" s="35"/>
      <c r="F12" s="35"/>
      <c r="G12" s="3"/>
    </row>
    <row r="13" spans="1:7" x14ac:dyDescent="0.35">
      <c r="A13" s="3"/>
      <c r="B13" s="3"/>
      <c r="C13" s="3"/>
      <c r="D13" s="3"/>
      <c r="E13" s="3"/>
      <c r="F13" s="3"/>
      <c r="G13" s="3"/>
    </row>
    <row r="14" spans="1:7" ht="23" customHeight="1" x14ac:dyDescent="0.35">
      <c r="A14" s="3"/>
      <c r="B14" s="30" t="s">
        <v>51</v>
      </c>
      <c r="C14" s="31"/>
      <c r="D14" s="31"/>
      <c r="E14" s="31"/>
      <c r="F14" s="31"/>
      <c r="G14" s="3"/>
    </row>
    <row r="15" spans="1:7" ht="23" customHeight="1" x14ac:dyDescent="0.35">
      <c r="A15" s="3"/>
      <c r="B15" s="30" t="s">
        <v>52</v>
      </c>
      <c r="C15" s="31"/>
      <c r="D15" s="31"/>
      <c r="E15" s="31"/>
      <c r="F15" s="31"/>
      <c r="G15" s="3"/>
    </row>
    <row r="16" spans="1:7" ht="23" customHeight="1" x14ac:dyDescent="0.35">
      <c r="A16" s="3"/>
      <c r="B16" s="30" t="s">
        <v>53</v>
      </c>
      <c r="C16" s="31"/>
      <c r="D16" s="31"/>
      <c r="E16" s="31"/>
      <c r="F16" s="31"/>
      <c r="G16" s="3"/>
    </row>
    <row r="17" spans="1:7" ht="23" customHeight="1" x14ac:dyDescent="0.35">
      <c r="A17" s="3"/>
      <c r="B17" s="30" t="s">
        <v>54</v>
      </c>
      <c r="C17" s="31"/>
      <c r="D17" s="31"/>
      <c r="E17" s="31"/>
      <c r="F17" s="31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x14ac:dyDescent="0.35">
      <c r="A20" s="3"/>
      <c r="B20" s="36" t="s">
        <v>4</v>
      </c>
      <c r="C20" s="37"/>
      <c r="D20" s="37"/>
      <c r="E20" s="37"/>
      <c r="F20" s="37"/>
      <c r="G20" s="3"/>
    </row>
    <row r="21" spans="1:7" x14ac:dyDescent="0.35">
      <c r="A21" s="3"/>
      <c r="B21" s="37"/>
      <c r="C21" s="37"/>
      <c r="D21" s="37"/>
      <c r="E21" s="37"/>
      <c r="F21" s="37"/>
      <c r="G21" s="3"/>
    </row>
    <row r="22" spans="1:7" x14ac:dyDescent="0.35">
      <c r="A22" s="3"/>
      <c r="B22" s="37"/>
      <c r="C22" s="37"/>
      <c r="D22" s="37"/>
      <c r="E22" s="37"/>
      <c r="F22" s="37"/>
      <c r="G22" s="3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ht="34.5" customHeight="1" x14ac:dyDescent="0.4">
      <c r="A24" s="3"/>
      <c r="B24" s="27" t="s">
        <v>5</v>
      </c>
      <c r="C24" s="28"/>
      <c r="D24" s="28"/>
      <c r="E24" s="28"/>
      <c r="F24" s="28"/>
      <c r="G24" s="3"/>
    </row>
    <row r="25" spans="1:7" x14ac:dyDescent="0.35">
      <c r="A25" s="3"/>
      <c r="B25" s="13"/>
      <c r="C25" s="13"/>
      <c r="D25" s="13"/>
      <c r="E25" s="13"/>
      <c r="F25" s="13"/>
      <c r="G25" s="3"/>
    </row>
    <row r="26" spans="1:7" x14ac:dyDescent="0.35">
      <c r="A26" s="3"/>
      <c r="B26" s="13"/>
      <c r="C26" s="13"/>
      <c r="D26" s="13"/>
      <c r="E26" s="13"/>
      <c r="F26" s="13"/>
      <c r="G26" s="3"/>
    </row>
    <row r="27" spans="1:7" ht="20.5" customHeight="1" x14ac:dyDescent="0.35">
      <c r="A27" s="3"/>
      <c r="B27" s="32" t="s">
        <v>6</v>
      </c>
      <c r="C27" s="33"/>
      <c r="D27" s="33"/>
      <c r="E27" s="33"/>
      <c r="F27" s="33"/>
      <c r="G27" s="3"/>
    </row>
    <row r="28" spans="1:7" x14ac:dyDescent="0.35">
      <c r="A28" s="3"/>
      <c r="B28" s="3"/>
      <c r="C28" s="3"/>
      <c r="D28" s="3"/>
      <c r="E28" s="3"/>
      <c r="F28" s="3"/>
      <c r="G28" s="3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3"/>
      <c r="B30" s="3"/>
      <c r="C30" s="3"/>
      <c r="D30" s="3"/>
      <c r="E30" s="3"/>
      <c r="F30" s="3"/>
      <c r="G30" s="3"/>
    </row>
    <row r="31" spans="1:7" x14ac:dyDescent="0.35">
      <c r="A31" s="3"/>
      <c r="B31" s="3"/>
      <c r="C31" s="3"/>
      <c r="D31" s="3"/>
      <c r="E31" s="3"/>
      <c r="F31" s="3"/>
      <c r="G31" s="3"/>
    </row>
    <row r="32" spans="1:7" x14ac:dyDescent="0.35">
      <c r="A32" s="3"/>
      <c r="B32" s="3"/>
      <c r="C32" s="3"/>
      <c r="D32" s="3"/>
      <c r="E32" s="3"/>
      <c r="F32" s="3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x14ac:dyDescent="0.35">
      <c r="A34" s="3"/>
      <c r="B34" s="3"/>
      <c r="C34" s="3"/>
      <c r="D34" s="3"/>
      <c r="E34" s="3"/>
      <c r="F34" s="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3"/>
      <c r="B38" s="3"/>
      <c r="C38" s="3"/>
      <c r="D38" s="3"/>
      <c r="E38" s="3"/>
      <c r="F38" s="3"/>
      <c r="G38" s="3"/>
    </row>
    <row r="39" spans="1:7" x14ac:dyDescent="0.35">
      <c r="A39" s="3"/>
      <c r="B39" s="3"/>
      <c r="C39" s="3"/>
      <c r="D39" s="3"/>
      <c r="E39" s="3"/>
      <c r="F39" s="3"/>
      <c r="G39" s="3"/>
    </row>
    <row r="40" spans="1:7" x14ac:dyDescent="0.35">
      <c r="A40" s="3"/>
      <c r="B40" s="3"/>
      <c r="C40" s="3"/>
      <c r="D40" s="3"/>
      <c r="E40" s="3"/>
      <c r="F40" s="3"/>
      <c r="G40" s="3"/>
    </row>
  </sheetData>
  <mergeCells count="12">
    <mergeCell ref="A1:G2"/>
    <mergeCell ref="B16:F16"/>
    <mergeCell ref="B20:F22"/>
    <mergeCell ref="A3:G3"/>
    <mergeCell ref="B8:F10"/>
    <mergeCell ref="B15:F15"/>
    <mergeCell ref="B24:F24"/>
    <mergeCell ref="B5:F6"/>
    <mergeCell ref="B14:F14"/>
    <mergeCell ref="B17:F17"/>
    <mergeCell ref="B27:F27"/>
    <mergeCell ref="B12:F12"/>
  </mergeCells>
  <printOptions horizontalCentered="1"/>
  <pageMargins left="0.35" right="0.35" top="0.5" bottom="0.5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10046"/>
    <pageSetUpPr fitToPage="1"/>
  </sheetPr>
  <dimension ref="A1:G40"/>
  <sheetViews>
    <sheetView showGridLines="0" zoomScale="80" zoomScaleNormal="80" workbookViewId="0">
      <selection activeCell="J11" sqref="J11"/>
    </sheetView>
  </sheetViews>
  <sheetFormatPr defaultRowHeight="14.5" x14ac:dyDescent="0.35"/>
  <cols>
    <col min="1" max="1" width="3" customWidth="1"/>
    <col min="2" max="2" width="29" customWidth="1"/>
    <col min="3" max="3" width="18" customWidth="1"/>
    <col min="4" max="4" width="4" customWidth="1"/>
    <col min="5" max="5" width="27" customWidth="1"/>
    <col min="6" max="6" width="22" customWidth="1"/>
    <col min="7" max="7" width="3" customWidth="1"/>
  </cols>
  <sheetData>
    <row r="1" spans="1:7" ht="32" customHeight="1" x14ac:dyDescent="0.35">
      <c r="A1" s="24" t="s">
        <v>7</v>
      </c>
      <c r="B1" s="23"/>
      <c r="C1" s="23"/>
      <c r="D1" s="23"/>
      <c r="E1" s="23"/>
      <c r="F1" s="23"/>
      <c r="G1" s="23"/>
    </row>
    <row r="2" spans="1:7" ht="18" customHeight="1" x14ac:dyDescent="0.35">
      <c r="A2" s="23"/>
      <c r="B2" s="23"/>
      <c r="C2" s="23"/>
      <c r="D2" s="23"/>
      <c r="E2" s="23"/>
      <c r="F2" s="23"/>
      <c r="G2" s="23"/>
    </row>
    <row r="3" spans="1:7" ht="24" customHeight="1" x14ac:dyDescent="0.35">
      <c r="A3" s="25" t="s">
        <v>46</v>
      </c>
      <c r="B3" s="26"/>
      <c r="C3" s="26"/>
      <c r="D3" s="26"/>
      <c r="E3" s="26"/>
      <c r="F3" s="26"/>
      <c r="G3" s="26"/>
    </row>
    <row r="4" spans="1:7" x14ac:dyDescent="0.35">
      <c r="A4" s="3"/>
      <c r="B4" s="3"/>
      <c r="C4" s="3"/>
      <c r="D4" s="3"/>
      <c r="E4" s="3"/>
      <c r="F4" s="3"/>
      <c r="G4" s="3"/>
    </row>
    <row r="5" spans="1:7" ht="24" customHeight="1" x14ac:dyDescent="0.35">
      <c r="A5" s="3"/>
      <c r="B5" s="46" t="s">
        <v>8</v>
      </c>
      <c r="C5" s="23"/>
      <c r="D5" s="23"/>
      <c r="E5" s="23"/>
      <c r="F5" s="23"/>
      <c r="G5" s="3"/>
    </row>
    <row r="6" spans="1:7" x14ac:dyDescent="0.35">
      <c r="A6" s="3"/>
      <c r="B6" s="3"/>
      <c r="C6" s="3"/>
      <c r="D6" s="3"/>
      <c r="E6" s="3"/>
      <c r="F6" s="3"/>
      <c r="G6" s="3"/>
    </row>
    <row r="7" spans="1:7" ht="24" customHeight="1" x14ac:dyDescent="0.35">
      <c r="A7" s="3"/>
      <c r="B7" s="14" t="s">
        <v>9</v>
      </c>
      <c r="C7" s="15" t="s">
        <v>8</v>
      </c>
      <c r="D7" s="3"/>
      <c r="E7" s="3"/>
      <c r="F7" s="3"/>
      <c r="G7" s="3"/>
    </row>
    <row r="8" spans="1:7" ht="24" customHeight="1" x14ac:dyDescent="0.35">
      <c r="A8" s="3"/>
      <c r="B8" s="14" t="s">
        <v>10</v>
      </c>
      <c r="C8" s="16">
        <v>1000</v>
      </c>
      <c r="D8" s="3"/>
      <c r="E8" s="3"/>
      <c r="F8" s="3"/>
      <c r="G8" s="3"/>
    </row>
    <row r="9" spans="1:7" ht="24" customHeight="1" x14ac:dyDescent="0.35">
      <c r="A9" s="3"/>
      <c r="B9" s="14" t="s">
        <v>11</v>
      </c>
      <c r="C9" s="16">
        <v>0</v>
      </c>
      <c r="D9" s="3"/>
      <c r="E9" s="3"/>
      <c r="F9" s="3"/>
      <c r="G9" s="3"/>
    </row>
    <row r="10" spans="1:7" ht="24" customHeight="1" x14ac:dyDescent="0.35">
      <c r="A10" s="3"/>
      <c r="B10" s="14" t="s">
        <v>12</v>
      </c>
      <c r="C10" s="17"/>
      <c r="D10" s="3"/>
      <c r="E10" s="3"/>
      <c r="F10" s="3"/>
      <c r="G10" s="3"/>
    </row>
    <row r="11" spans="1:7" ht="24" customHeight="1" x14ac:dyDescent="0.35">
      <c r="A11" s="3"/>
      <c r="B11" s="14" t="s">
        <v>13</v>
      </c>
      <c r="C11" s="18">
        <v>12</v>
      </c>
      <c r="D11" s="3"/>
      <c r="E11" s="3"/>
      <c r="F11" s="3"/>
      <c r="G11" s="3"/>
    </row>
    <row r="12" spans="1:7" ht="24" customHeight="1" x14ac:dyDescent="0.35">
      <c r="A12" s="3"/>
      <c r="B12" s="14" t="s">
        <v>14</v>
      </c>
      <c r="C12" s="17">
        <f>IF(C8&gt;0,ROUNDUP(C10/C11,2),0)</f>
        <v>0</v>
      </c>
      <c r="D12" s="3"/>
      <c r="E12" s="3"/>
      <c r="F12" s="3"/>
      <c r="G12" s="3"/>
    </row>
    <row r="13" spans="1:7" ht="24" customHeight="1" x14ac:dyDescent="0.35">
      <c r="A13" s="3"/>
      <c r="B13" s="14" t="s">
        <v>15</v>
      </c>
      <c r="C13" s="17">
        <f>IF(C8&gt;0,ROUNDUP(C10/(C11*7),2),0)</f>
        <v>0</v>
      </c>
      <c r="D13" s="3"/>
      <c r="E13" s="3"/>
      <c r="F13" s="3"/>
      <c r="G13" s="3"/>
    </row>
    <row r="14" spans="1:7" ht="24" customHeight="1" x14ac:dyDescent="0.35">
      <c r="A14" s="3"/>
      <c r="B14" s="14" t="s">
        <v>16</v>
      </c>
      <c r="C14" s="55">
        <v>46272</v>
      </c>
      <c r="D14" s="3"/>
      <c r="E14" s="3"/>
      <c r="F14" s="3"/>
      <c r="G14" s="3"/>
    </row>
    <row r="15" spans="1:7" ht="24" customHeight="1" x14ac:dyDescent="0.35">
      <c r="A15" s="3"/>
      <c r="B15" s="14" t="s">
        <v>17</v>
      </c>
      <c r="C15" s="55">
        <v>46353</v>
      </c>
      <c r="D15" s="3"/>
      <c r="E15" s="3"/>
      <c r="F15" s="3"/>
      <c r="G15" s="3"/>
    </row>
    <row r="16" spans="1:7" ht="24" customHeight="1" x14ac:dyDescent="0.35">
      <c r="A16" s="3"/>
      <c r="B16" s="14" t="s">
        <v>18</v>
      </c>
      <c r="C16" s="15"/>
      <c r="D16" s="3"/>
      <c r="E16" s="3"/>
      <c r="F16" s="3"/>
      <c r="G16" s="3"/>
    </row>
    <row r="17" spans="1:7" ht="24" customHeight="1" x14ac:dyDescent="0.35">
      <c r="A17" s="3"/>
      <c r="B17" s="14" t="s">
        <v>19</v>
      </c>
      <c r="C17" s="15"/>
      <c r="D17" s="3"/>
      <c r="E17" s="3"/>
      <c r="F17" s="3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x14ac:dyDescent="0.35">
      <c r="A19" s="3"/>
      <c r="B19" s="3"/>
      <c r="C19" s="3"/>
      <c r="D19" s="3"/>
      <c r="E19" s="3"/>
      <c r="F19" s="3"/>
      <c r="G19" s="3"/>
    </row>
    <row r="20" spans="1:7" ht="24" customHeight="1" x14ac:dyDescent="0.35">
      <c r="A20" s="3"/>
      <c r="B20" s="44" t="s">
        <v>20</v>
      </c>
      <c r="C20" s="45"/>
      <c r="D20" s="45"/>
      <c r="E20" s="45"/>
      <c r="F20" s="45"/>
      <c r="G20" s="3"/>
    </row>
    <row r="21" spans="1:7" x14ac:dyDescent="0.35">
      <c r="A21" s="3"/>
      <c r="B21" s="3"/>
      <c r="C21" s="3"/>
      <c r="D21" s="3"/>
      <c r="E21" s="3"/>
      <c r="F21" s="3"/>
      <c r="G21" s="3"/>
    </row>
    <row r="22" spans="1:7" x14ac:dyDescent="0.35">
      <c r="A22" s="3"/>
      <c r="B22" s="47"/>
      <c r="C22" s="48"/>
      <c r="D22" s="48"/>
      <c r="E22" s="48"/>
      <c r="F22" s="48"/>
      <c r="G22" s="3"/>
    </row>
    <row r="23" spans="1:7" x14ac:dyDescent="0.35">
      <c r="A23" s="3"/>
      <c r="B23" s="48"/>
      <c r="C23" s="48"/>
      <c r="D23" s="48"/>
      <c r="E23" s="48"/>
      <c r="F23" s="48"/>
      <c r="G23" s="3"/>
    </row>
    <row r="24" spans="1:7" x14ac:dyDescent="0.35">
      <c r="A24" s="3"/>
      <c r="B24" s="48"/>
      <c r="C24" s="48"/>
      <c r="D24" s="48"/>
      <c r="E24" s="48"/>
      <c r="F24" s="48"/>
      <c r="G24" s="3"/>
    </row>
    <row r="25" spans="1:7" x14ac:dyDescent="0.35">
      <c r="A25" s="3"/>
      <c r="B25" s="49"/>
      <c r="C25" s="49"/>
      <c r="D25" s="49"/>
      <c r="E25" s="49"/>
      <c r="F25" s="49"/>
      <c r="G25" s="3"/>
    </row>
    <row r="26" spans="1:7" x14ac:dyDescent="0.35">
      <c r="A26" s="3"/>
      <c r="B26" s="3"/>
      <c r="C26" s="3"/>
      <c r="D26" s="3"/>
      <c r="E26" s="3"/>
      <c r="F26" s="3"/>
      <c r="G26" s="3"/>
    </row>
    <row r="27" spans="1:7" x14ac:dyDescent="0.35">
      <c r="A27" s="3"/>
      <c r="B27" s="3"/>
      <c r="C27" s="3"/>
      <c r="D27" s="3"/>
      <c r="E27" s="3"/>
      <c r="F27" s="3"/>
      <c r="G27" s="3"/>
    </row>
    <row r="28" spans="1:7" ht="24" customHeight="1" x14ac:dyDescent="0.35">
      <c r="A28" s="3"/>
      <c r="B28" s="44" t="s">
        <v>21</v>
      </c>
      <c r="C28" s="45"/>
      <c r="D28" s="45"/>
      <c r="E28" s="45"/>
      <c r="F28" s="45"/>
      <c r="G28" s="3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3"/>
      <c r="B30" s="40" t="s">
        <v>22</v>
      </c>
      <c r="C30" s="41"/>
      <c r="D30" s="41"/>
      <c r="E30" s="41"/>
      <c r="F30" s="41"/>
      <c r="G30" s="3"/>
    </row>
    <row r="31" spans="1:7" x14ac:dyDescent="0.35">
      <c r="A31" s="3"/>
      <c r="B31" s="41"/>
      <c r="C31" s="41"/>
      <c r="D31" s="41"/>
      <c r="E31" s="41"/>
      <c r="F31" s="41"/>
      <c r="G31" s="3"/>
    </row>
    <row r="32" spans="1:7" x14ac:dyDescent="0.35">
      <c r="A32" s="3"/>
      <c r="B32" s="41"/>
      <c r="C32" s="41"/>
      <c r="D32" s="41"/>
      <c r="E32" s="41"/>
      <c r="F32" s="41"/>
      <c r="G32" s="3"/>
    </row>
    <row r="33" spans="1:7" x14ac:dyDescent="0.35">
      <c r="A33" s="3"/>
      <c r="B33" s="3"/>
      <c r="C33" s="3"/>
      <c r="D33" s="3"/>
      <c r="E33" s="3"/>
      <c r="F33" s="3"/>
      <c r="G33" s="3"/>
    </row>
    <row r="34" spans="1:7" ht="16" x14ac:dyDescent="0.35">
      <c r="A34" s="3"/>
      <c r="B34" s="42" t="s">
        <v>48</v>
      </c>
      <c r="C34" s="43"/>
      <c r="D34" s="43"/>
      <c r="E34" s="43"/>
      <c r="F34" s="43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x14ac:dyDescent="0.35">
      <c r="A36" s="3"/>
      <c r="B36" s="3"/>
      <c r="C36" s="3"/>
      <c r="D36" s="3"/>
      <c r="E36" s="3"/>
      <c r="F36" s="3"/>
      <c r="G36" s="3"/>
    </row>
    <row r="37" spans="1:7" x14ac:dyDescent="0.35">
      <c r="A37" s="3"/>
      <c r="B37" s="3"/>
      <c r="C37" s="3"/>
      <c r="D37" s="3"/>
      <c r="E37" s="3"/>
      <c r="F37" s="3"/>
      <c r="G37" s="3"/>
    </row>
    <row r="38" spans="1:7" x14ac:dyDescent="0.35">
      <c r="A38" s="3"/>
      <c r="B38" s="3"/>
      <c r="C38" s="3"/>
      <c r="D38" s="3"/>
      <c r="E38" s="3"/>
      <c r="F38" s="3"/>
      <c r="G38" s="3"/>
    </row>
    <row r="39" spans="1:7" x14ac:dyDescent="0.35">
      <c r="A39" s="3"/>
      <c r="B39" s="3"/>
      <c r="C39" s="3"/>
      <c r="D39" s="3"/>
      <c r="E39" s="3"/>
      <c r="F39" s="3"/>
      <c r="G39" s="3"/>
    </row>
    <row r="40" spans="1:7" x14ac:dyDescent="0.35">
      <c r="A40" s="3"/>
      <c r="B40" s="3"/>
      <c r="C40" s="3"/>
      <c r="D40" s="3"/>
      <c r="E40" s="3"/>
      <c r="F40" s="3"/>
      <c r="G40" s="3"/>
    </row>
  </sheetData>
  <mergeCells count="8">
    <mergeCell ref="B30:F32"/>
    <mergeCell ref="A1:G2"/>
    <mergeCell ref="B34:F34"/>
    <mergeCell ref="A3:G3"/>
    <mergeCell ref="B20:F20"/>
    <mergeCell ref="B28:F28"/>
    <mergeCell ref="B5:F5"/>
    <mergeCell ref="B22:F25"/>
  </mergeCells>
  <dataValidations count="1">
    <dataValidation type="list" sqref="C16" xr:uid="{00000000-0002-0000-0100-000000000000}">
      <formula1>"Monday,Tuesday,Wednesday,Thursday,Friday,Saturday,Sunday"</formula1>
    </dataValidation>
  </dataValidations>
  <printOptions horizontalCentered="1"/>
  <pageMargins left="0.35" right="0.35" top="0.5" bottom="0.5" header="0.5" footer="0.5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2BD4E"/>
    <pageSetUpPr fitToPage="1"/>
  </sheetPr>
  <dimension ref="A1:I40"/>
  <sheetViews>
    <sheetView showGridLines="0" zoomScale="60" zoomScaleNormal="60" workbookViewId="0">
      <pane ySplit="9" topLeftCell="A14" activePane="bottomLeft" state="frozen"/>
      <selection pane="bottomLeft" activeCell="Q28" sqref="Q28"/>
    </sheetView>
  </sheetViews>
  <sheetFormatPr defaultRowHeight="14.5" x14ac:dyDescent="0.35"/>
  <cols>
    <col min="1" max="1" width="4" customWidth="1"/>
    <col min="2" max="2" width="8" customWidth="1"/>
    <col min="3" max="3" width="13" customWidth="1"/>
    <col min="4" max="5" width="15" customWidth="1"/>
    <col min="6" max="7" width="16" customWidth="1"/>
    <col min="8" max="8" width="30" customWidth="1"/>
    <col min="9" max="9" width="21.453125" customWidth="1"/>
  </cols>
  <sheetData>
    <row r="1" spans="1:9" ht="32" customHeight="1" x14ac:dyDescent="0.35">
      <c r="A1" s="24" t="s">
        <v>23</v>
      </c>
      <c r="B1" s="23"/>
      <c r="C1" s="23"/>
      <c r="D1" s="23"/>
      <c r="E1" s="23"/>
      <c r="F1" s="23"/>
      <c r="G1" s="23"/>
      <c r="H1" s="23"/>
      <c r="I1" s="23"/>
    </row>
    <row r="2" spans="1:9" ht="18" customHeight="1" x14ac:dyDescent="0.35">
      <c r="A2" s="23"/>
      <c r="B2" s="23"/>
      <c r="C2" s="23"/>
      <c r="D2" s="23"/>
      <c r="E2" s="23"/>
      <c r="F2" s="23"/>
      <c r="G2" s="23"/>
      <c r="H2" s="23"/>
      <c r="I2" s="23"/>
    </row>
    <row r="3" spans="1:9" ht="24" customHeight="1" x14ac:dyDescent="0.35">
      <c r="A3" s="25" t="s">
        <v>49</v>
      </c>
      <c r="B3" s="26"/>
      <c r="C3" s="26"/>
      <c r="D3" s="26"/>
      <c r="E3" s="26"/>
      <c r="F3" s="26"/>
      <c r="G3" s="26"/>
      <c r="H3" s="26"/>
      <c r="I3" s="26"/>
    </row>
    <row r="4" spans="1:9" x14ac:dyDescent="0.35">
      <c r="A4" s="3"/>
      <c r="B4" s="3"/>
      <c r="C4" s="3"/>
      <c r="D4" s="3"/>
      <c r="E4" s="3"/>
      <c r="F4" s="3"/>
      <c r="G4" s="3"/>
      <c r="H4" s="3"/>
      <c r="I4" s="3"/>
    </row>
    <row r="5" spans="1:9" ht="17" x14ac:dyDescent="0.4">
      <c r="A5" s="3"/>
      <c r="B5" s="4" t="s">
        <v>24</v>
      </c>
      <c r="C5" s="3"/>
      <c r="D5" s="4" t="s">
        <v>25</v>
      </c>
      <c r="E5" s="3"/>
      <c r="F5" s="4" t="s">
        <v>26</v>
      </c>
      <c r="G5" s="3"/>
      <c r="H5" s="4" t="s">
        <v>27</v>
      </c>
      <c r="I5" s="3"/>
    </row>
    <row r="6" spans="1:9" ht="30" customHeight="1" x14ac:dyDescent="0.35">
      <c r="A6" s="3"/>
      <c r="B6" s="5">
        <f>SUM(E11:E22)</f>
        <v>0</v>
      </c>
      <c r="C6" s="3"/>
      <c r="D6" s="5">
        <f>MAX('Build My Plan'!C8-B6,0)</f>
        <v>1000</v>
      </c>
      <c r="E6" s="3"/>
      <c r="F6" s="6">
        <f>IF('Build My Plan'!C8&gt;0,MIN(B6/'Build My Plan'!C8,1),0)</f>
        <v>0</v>
      </c>
      <c r="G6" s="3"/>
      <c r="H6" s="7">
        <f>COUNT(E11:E22)</f>
        <v>0</v>
      </c>
      <c r="I6" s="3"/>
    </row>
    <row r="7" spans="1:9" x14ac:dyDescent="0.35">
      <c r="A7" s="3"/>
      <c r="B7" s="3"/>
      <c r="C7" s="3"/>
      <c r="D7" s="3"/>
      <c r="E7" s="3"/>
      <c r="F7" s="3"/>
      <c r="G7" s="3"/>
      <c r="H7" s="3"/>
      <c r="I7" s="3"/>
    </row>
    <row r="8" spans="1:9" x14ac:dyDescent="0.35">
      <c r="A8" s="3"/>
      <c r="B8" s="22">
        <f>IF('Build My Plan'!C8&gt;0,MIN(B6/'Build My Plan'!C8,1),0)</f>
        <v>0</v>
      </c>
      <c r="C8" s="23"/>
      <c r="D8" s="23"/>
      <c r="E8" s="23"/>
      <c r="F8" s="23"/>
      <c r="G8" s="23"/>
      <c r="H8" s="23"/>
      <c r="I8" s="3"/>
    </row>
    <row r="9" spans="1:9" x14ac:dyDescent="0.35">
      <c r="A9" s="3"/>
      <c r="B9" s="3"/>
      <c r="C9" s="3"/>
      <c r="D9" s="3"/>
      <c r="E9" s="3"/>
      <c r="F9" s="3"/>
      <c r="G9" s="3"/>
      <c r="H9" s="3"/>
      <c r="I9" s="3"/>
    </row>
    <row r="10" spans="1:9" ht="34" customHeight="1" x14ac:dyDescent="0.35">
      <c r="A10" s="3"/>
      <c r="B10" s="8" t="s">
        <v>28</v>
      </c>
      <c r="C10" s="8" t="s">
        <v>29</v>
      </c>
      <c r="D10" s="8" t="s">
        <v>30</v>
      </c>
      <c r="E10" s="8" t="s">
        <v>31</v>
      </c>
      <c r="F10" s="8" t="s">
        <v>32</v>
      </c>
      <c r="G10" s="8" t="s">
        <v>33</v>
      </c>
      <c r="H10" s="8" t="s">
        <v>26</v>
      </c>
      <c r="I10" s="8" t="s">
        <v>34</v>
      </c>
    </row>
    <row r="11" spans="1:9" ht="34" customHeight="1" x14ac:dyDescent="0.35">
      <c r="A11" s="3"/>
      <c r="B11" s="1">
        <v>1</v>
      </c>
      <c r="C11" s="19">
        <v>46272</v>
      </c>
      <c r="D11" s="20">
        <f>'Build My Plan'!$C$12</f>
        <v>0</v>
      </c>
      <c r="E11" s="11"/>
      <c r="F11" s="20" t="str">
        <f t="shared" ref="F11:F22" si="0">IF(E11="","",E11-D11)</f>
        <v/>
      </c>
      <c r="G11" s="20">
        <f>SUM($E$11:E11)</f>
        <v>0</v>
      </c>
      <c r="H11" s="2">
        <f>IF('Build My Plan'!$C$8&gt;0,MIN(G11/'Build My Plan'!$C$8,1),0)</f>
        <v>0</v>
      </c>
      <c r="I11" s="21"/>
    </row>
    <row r="12" spans="1:9" ht="34" customHeight="1" x14ac:dyDescent="0.35">
      <c r="A12" s="3"/>
      <c r="B12" s="1">
        <v>2</v>
      </c>
      <c r="C12" s="19">
        <v>46279</v>
      </c>
      <c r="D12" s="20">
        <f>'Build My Plan'!$C$12</f>
        <v>0</v>
      </c>
      <c r="E12" s="11"/>
      <c r="F12" s="20" t="str">
        <f t="shared" si="0"/>
        <v/>
      </c>
      <c r="G12" s="20">
        <f>SUM($E$11:E12)</f>
        <v>0</v>
      </c>
      <c r="H12" s="2">
        <f>IF('Build My Plan'!$C$8&gt;0,MIN(G12/'Build My Plan'!$C$8,1),0)</f>
        <v>0</v>
      </c>
      <c r="I12" s="21"/>
    </row>
    <row r="13" spans="1:9" ht="34" customHeight="1" x14ac:dyDescent="0.35">
      <c r="A13" s="3"/>
      <c r="B13" s="1">
        <v>3</v>
      </c>
      <c r="C13" s="19">
        <v>46286</v>
      </c>
      <c r="D13" s="20">
        <f>'Build My Plan'!$C$12</f>
        <v>0</v>
      </c>
      <c r="E13" s="11"/>
      <c r="F13" s="20" t="str">
        <f t="shared" si="0"/>
        <v/>
      </c>
      <c r="G13" s="20">
        <f>SUM($E$11:E13)</f>
        <v>0</v>
      </c>
      <c r="H13" s="2">
        <f>IF('Build My Plan'!$C$8&gt;0,MIN(G13/'Build My Plan'!$C$8,1),0)</f>
        <v>0</v>
      </c>
      <c r="I13" s="21"/>
    </row>
    <row r="14" spans="1:9" ht="34" customHeight="1" x14ac:dyDescent="0.35">
      <c r="A14" s="3"/>
      <c r="B14" s="1">
        <v>4</v>
      </c>
      <c r="C14" s="19">
        <v>46293</v>
      </c>
      <c r="D14" s="20">
        <f>'Build My Plan'!$C$12</f>
        <v>0</v>
      </c>
      <c r="E14" s="11"/>
      <c r="F14" s="20" t="str">
        <f t="shared" si="0"/>
        <v/>
      </c>
      <c r="G14" s="20">
        <f>SUM($E$11:E14)</f>
        <v>0</v>
      </c>
      <c r="H14" s="2">
        <f>IF('Build My Plan'!$C$8&gt;0,MIN(G14/'Build My Plan'!$C$8,1),0)</f>
        <v>0</v>
      </c>
      <c r="I14" s="21"/>
    </row>
    <row r="15" spans="1:9" ht="34" customHeight="1" x14ac:dyDescent="0.35">
      <c r="A15" s="3"/>
      <c r="B15" s="1">
        <v>5</v>
      </c>
      <c r="C15" s="19">
        <v>46300</v>
      </c>
      <c r="D15" s="20">
        <f>'Build My Plan'!$C$12</f>
        <v>0</v>
      </c>
      <c r="E15" s="11"/>
      <c r="F15" s="20" t="str">
        <f t="shared" si="0"/>
        <v/>
      </c>
      <c r="G15" s="20">
        <f>SUM($E$11:E15)</f>
        <v>0</v>
      </c>
      <c r="H15" s="2">
        <f>IF('Build My Plan'!$C$8&gt;0,MIN(G15/'Build My Plan'!$C$8,1),0)</f>
        <v>0</v>
      </c>
      <c r="I15" s="21"/>
    </row>
    <row r="16" spans="1:9" ht="34" customHeight="1" x14ac:dyDescent="0.35">
      <c r="A16" s="3"/>
      <c r="B16" s="1">
        <v>6</v>
      </c>
      <c r="C16" s="19">
        <v>46307</v>
      </c>
      <c r="D16" s="20">
        <f>'Build My Plan'!$C$12</f>
        <v>0</v>
      </c>
      <c r="E16" s="11"/>
      <c r="F16" s="20" t="str">
        <f t="shared" si="0"/>
        <v/>
      </c>
      <c r="G16" s="20">
        <f>SUM($E$11:E16)</f>
        <v>0</v>
      </c>
      <c r="H16" s="2">
        <f>IF('Build My Plan'!$C$8&gt;0,MIN(G16/'Build My Plan'!$C$8,1),0)</f>
        <v>0</v>
      </c>
      <c r="I16" s="21"/>
    </row>
    <row r="17" spans="1:9" ht="34" customHeight="1" x14ac:dyDescent="0.35">
      <c r="A17" s="3"/>
      <c r="B17" s="1">
        <v>7</v>
      </c>
      <c r="C17" s="19">
        <v>46314</v>
      </c>
      <c r="D17" s="20">
        <f>'Build My Plan'!$C$12</f>
        <v>0</v>
      </c>
      <c r="E17" s="11"/>
      <c r="F17" s="20" t="str">
        <f t="shared" si="0"/>
        <v/>
      </c>
      <c r="G17" s="20">
        <f>SUM($E$11:E17)</f>
        <v>0</v>
      </c>
      <c r="H17" s="2">
        <f>IF('Build My Plan'!$C$8&gt;0,MIN(G17/'Build My Plan'!$C$8,1),0)</f>
        <v>0</v>
      </c>
      <c r="I17" s="21"/>
    </row>
    <row r="18" spans="1:9" ht="34" customHeight="1" x14ac:dyDescent="0.35">
      <c r="A18" s="3"/>
      <c r="B18" s="1">
        <v>8</v>
      </c>
      <c r="C18" s="19">
        <v>46321</v>
      </c>
      <c r="D18" s="20">
        <f>'Build My Plan'!$C$12</f>
        <v>0</v>
      </c>
      <c r="E18" s="11"/>
      <c r="F18" s="20" t="str">
        <f t="shared" si="0"/>
        <v/>
      </c>
      <c r="G18" s="20">
        <f>SUM($E$11:E18)</f>
        <v>0</v>
      </c>
      <c r="H18" s="2">
        <f>IF('Build My Plan'!$C$8&gt;0,MIN(G18/'Build My Plan'!$C$8,1),0)</f>
        <v>0</v>
      </c>
      <c r="I18" s="21"/>
    </row>
    <row r="19" spans="1:9" ht="34" customHeight="1" x14ac:dyDescent="0.35">
      <c r="A19" s="3"/>
      <c r="B19" s="1">
        <v>9</v>
      </c>
      <c r="C19" s="19">
        <v>46328</v>
      </c>
      <c r="D19" s="20">
        <f>'Build My Plan'!$C$12</f>
        <v>0</v>
      </c>
      <c r="E19" s="11"/>
      <c r="F19" s="20" t="str">
        <f t="shared" si="0"/>
        <v/>
      </c>
      <c r="G19" s="20">
        <f>SUM($E$11:E19)</f>
        <v>0</v>
      </c>
      <c r="H19" s="2">
        <f>IF('Build My Plan'!$C$8&gt;0,MIN(G19/'Build My Plan'!$C$8,1),0)</f>
        <v>0</v>
      </c>
      <c r="I19" s="21"/>
    </row>
    <row r="20" spans="1:9" ht="34" customHeight="1" x14ac:dyDescent="0.35">
      <c r="A20" s="3"/>
      <c r="B20" s="1">
        <v>10</v>
      </c>
      <c r="C20" s="19">
        <v>46335</v>
      </c>
      <c r="D20" s="20">
        <f>'Build My Plan'!$C$12</f>
        <v>0</v>
      </c>
      <c r="E20" s="11"/>
      <c r="F20" s="20" t="str">
        <f t="shared" si="0"/>
        <v/>
      </c>
      <c r="G20" s="20">
        <f>SUM($E$11:E20)</f>
        <v>0</v>
      </c>
      <c r="H20" s="2">
        <f>IF('Build My Plan'!$C$8&gt;0,MIN(G20/'Build My Plan'!$C$8,1),0)</f>
        <v>0</v>
      </c>
      <c r="I20" s="21"/>
    </row>
    <row r="21" spans="1:9" ht="34" customHeight="1" x14ac:dyDescent="0.35">
      <c r="A21" s="3"/>
      <c r="B21" s="1">
        <v>11</v>
      </c>
      <c r="C21" s="19">
        <v>46342</v>
      </c>
      <c r="D21" s="20">
        <f>'Build My Plan'!$C$12</f>
        <v>0</v>
      </c>
      <c r="E21" s="11"/>
      <c r="F21" s="20" t="str">
        <f t="shared" si="0"/>
        <v/>
      </c>
      <c r="G21" s="20">
        <f>SUM($E$11:E21)</f>
        <v>0</v>
      </c>
      <c r="H21" s="2">
        <f>IF('Build My Plan'!$C$8&gt;0,MIN(G21/'Build My Plan'!$C$8,1),0)</f>
        <v>0</v>
      </c>
      <c r="I21" s="21"/>
    </row>
    <row r="22" spans="1:9" ht="34" customHeight="1" x14ac:dyDescent="0.35">
      <c r="A22" s="3"/>
      <c r="B22" s="1">
        <v>12</v>
      </c>
      <c r="C22" s="19">
        <v>46349</v>
      </c>
      <c r="D22" s="20">
        <f>'Build My Plan'!$C$12</f>
        <v>0</v>
      </c>
      <c r="E22" s="11"/>
      <c r="F22" s="20" t="str">
        <f t="shared" si="0"/>
        <v/>
      </c>
      <c r="G22" s="20">
        <f>SUM($E$11:E22)</f>
        <v>0</v>
      </c>
      <c r="H22" s="2">
        <f>IF('Build My Plan'!$C$8&gt;0,MIN(G22/'Build My Plan'!$C$8,1),0)</f>
        <v>0</v>
      </c>
      <c r="I22" s="21"/>
    </row>
    <row r="23" spans="1:9" x14ac:dyDescent="0.35">
      <c r="A23" s="3"/>
      <c r="B23" s="3"/>
      <c r="C23" s="3"/>
      <c r="D23" s="3"/>
      <c r="E23" s="3"/>
      <c r="F23" s="3"/>
      <c r="G23" s="3"/>
      <c r="H23" s="3"/>
      <c r="I23" s="3"/>
    </row>
    <row r="24" spans="1:9" ht="26" customHeight="1" x14ac:dyDescent="0.35">
      <c r="A24" s="3"/>
      <c r="B24" s="58" t="s">
        <v>48</v>
      </c>
      <c r="C24" s="57"/>
      <c r="D24" s="57"/>
      <c r="E24" s="57"/>
      <c r="F24" s="57"/>
      <c r="G24" s="56"/>
      <c r="H24" s="3"/>
      <c r="I24" s="3"/>
    </row>
    <row r="25" spans="1:9" x14ac:dyDescent="0.35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35">
      <c r="A26" s="3"/>
      <c r="B26" s="3"/>
      <c r="C26" s="3"/>
      <c r="D26" s="3"/>
      <c r="E26" s="3"/>
      <c r="F26" s="3"/>
      <c r="G26" s="3"/>
      <c r="H26" s="3"/>
      <c r="I26" s="3"/>
    </row>
    <row r="27" spans="1:9" x14ac:dyDescent="0.3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3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3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3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3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35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3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3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3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3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3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35">
      <c r="A38" s="3"/>
      <c r="B38" s="3"/>
      <c r="C38" s="3"/>
      <c r="D38" s="3"/>
      <c r="E38" s="3"/>
      <c r="F38" s="3"/>
      <c r="G38" s="3"/>
      <c r="H38" s="3"/>
      <c r="I38" s="3"/>
    </row>
    <row r="39" spans="1:9" x14ac:dyDescent="0.35">
      <c r="A39" s="3"/>
      <c r="B39" s="3"/>
      <c r="C39" s="3"/>
      <c r="D39" s="3"/>
      <c r="E39" s="3"/>
      <c r="F39" s="3"/>
      <c r="G39" s="3"/>
      <c r="H39" s="3"/>
      <c r="I39" s="3"/>
    </row>
    <row r="40" spans="1:9" x14ac:dyDescent="0.35">
      <c r="A40" s="3"/>
      <c r="B40" s="3"/>
      <c r="C40" s="3"/>
      <c r="D40" s="3"/>
      <c r="E40" s="3"/>
      <c r="F40" s="3"/>
      <c r="G40" s="3"/>
      <c r="H40" s="3"/>
      <c r="I40" s="3"/>
    </row>
  </sheetData>
  <mergeCells count="3">
    <mergeCell ref="B8:H8"/>
    <mergeCell ref="A1:I2"/>
    <mergeCell ref="A3:I3"/>
  </mergeCells>
  <conditionalFormatting sqref="B8:H8">
    <cfRule type="dataBar" priority="5">
      <dataBar>
        <cfvo type="num" val="0"/>
        <cfvo type="num" val="1"/>
        <color rgb="FFB2BD4E"/>
      </dataBar>
    </cfRule>
  </conditionalFormatting>
  <conditionalFormatting sqref="F11:F22">
    <cfRule type="cellIs" dxfId="1" priority="6" operator="greaterThanOrEqual">
      <formula>0</formula>
    </cfRule>
    <cfRule type="cellIs" dxfId="0" priority="7" operator="lessThan">
      <formula>0</formula>
    </cfRule>
  </conditionalFormatting>
  <conditionalFormatting sqref="H11:H22">
    <cfRule type="dataBar" priority="8">
      <dataBar>
        <cfvo type="num" val="0"/>
        <cfvo type="num" val="1"/>
        <color rgb="FF610046"/>
      </dataBar>
    </cfRule>
  </conditionalFormatting>
  <printOptions horizontalCentered="1"/>
  <pageMargins left="0.35" right="0.35" top="0.5" bottom="0.5" header="0.5" footer="0.5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10046"/>
    <pageSetUpPr fitToPage="1"/>
  </sheetPr>
  <dimension ref="A1:G40"/>
  <sheetViews>
    <sheetView showGridLines="0" topLeftCell="A18" zoomScale="90" workbookViewId="0">
      <selection activeCell="B38" sqref="B38:F38"/>
    </sheetView>
  </sheetViews>
  <sheetFormatPr defaultRowHeight="14.5" x14ac:dyDescent="0.35"/>
  <cols>
    <col min="1" max="1" width="4" customWidth="1"/>
    <col min="2" max="2" width="25" customWidth="1"/>
    <col min="3" max="5" width="20" customWidth="1"/>
    <col min="6" max="6" width="25" customWidth="1"/>
    <col min="7" max="7" width="4" customWidth="1"/>
  </cols>
  <sheetData>
    <row r="1" spans="1:7" ht="32" customHeight="1" x14ac:dyDescent="0.35">
      <c r="A1" s="24" t="s">
        <v>35</v>
      </c>
      <c r="B1" s="23"/>
      <c r="C1" s="23"/>
      <c r="D1" s="23"/>
      <c r="E1" s="23"/>
      <c r="F1" s="23"/>
      <c r="G1" s="23"/>
    </row>
    <row r="2" spans="1:7" ht="18" customHeight="1" x14ac:dyDescent="0.35">
      <c r="A2" s="23"/>
      <c r="B2" s="23"/>
      <c r="C2" s="23"/>
      <c r="D2" s="23"/>
      <c r="E2" s="23"/>
      <c r="F2" s="23"/>
      <c r="G2" s="23"/>
    </row>
    <row r="3" spans="1:7" ht="24" customHeight="1" x14ac:dyDescent="0.35">
      <c r="A3" s="25" t="s">
        <v>50</v>
      </c>
      <c r="B3" s="26"/>
      <c r="C3" s="26"/>
      <c r="D3" s="26"/>
      <c r="E3" s="26"/>
      <c r="F3" s="26"/>
      <c r="G3" s="26"/>
    </row>
    <row r="4" spans="1:7" x14ac:dyDescent="0.35">
      <c r="A4" s="3"/>
      <c r="B4" s="3"/>
      <c r="C4" s="3"/>
      <c r="D4" s="3"/>
      <c r="E4" s="3"/>
      <c r="F4" s="3"/>
      <c r="G4" s="3"/>
    </row>
    <row r="5" spans="1:7" ht="24" customHeight="1" x14ac:dyDescent="0.45">
      <c r="A5" s="3"/>
      <c r="B5" s="34" t="s">
        <v>36</v>
      </c>
      <c r="C5" s="35"/>
      <c r="D5" s="35"/>
      <c r="E5" s="35"/>
      <c r="F5" s="35"/>
      <c r="G5" s="3"/>
    </row>
    <row r="6" spans="1:7" x14ac:dyDescent="0.35">
      <c r="A6" s="3"/>
      <c r="B6" s="3"/>
      <c r="C6" s="3"/>
      <c r="D6" s="3"/>
      <c r="E6" s="3"/>
      <c r="F6" s="3"/>
      <c r="G6" s="3"/>
    </row>
    <row r="7" spans="1:7" ht="24" customHeight="1" x14ac:dyDescent="0.35">
      <c r="A7" s="3"/>
      <c r="B7" s="14" t="s">
        <v>37</v>
      </c>
      <c r="C7" s="9">
        <f>'Build My Plan'!C8</f>
        <v>1000</v>
      </c>
      <c r="D7" s="3"/>
      <c r="E7" s="3"/>
      <c r="F7" s="3"/>
      <c r="G7" s="3"/>
    </row>
    <row r="8" spans="1:7" ht="24" customHeight="1" x14ac:dyDescent="0.35">
      <c r="A8" s="3"/>
      <c r="B8" s="14" t="s">
        <v>24</v>
      </c>
      <c r="C8" s="9">
        <f>'Weekly Progress'!B6</f>
        <v>0</v>
      </c>
      <c r="D8" s="3"/>
      <c r="E8" s="3"/>
      <c r="F8" s="3"/>
      <c r="G8" s="3"/>
    </row>
    <row r="9" spans="1:7" ht="24" customHeight="1" x14ac:dyDescent="0.35">
      <c r="A9" s="3"/>
      <c r="B9" s="14" t="s">
        <v>26</v>
      </c>
      <c r="C9" s="12">
        <f>'Weekly Progress'!F6</f>
        <v>0</v>
      </c>
      <c r="D9" s="3"/>
      <c r="E9" s="3"/>
      <c r="F9" s="3"/>
      <c r="G9" s="3"/>
    </row>
    <row r="10" spans="1:7" ht="24" customHeight="1" x14ac:dyDescent="0.35">
      <c r="A10" s="3"/>
      <c r="B10" s="14" t="s">
        <v>38</v>
      </c>
      <c r="C10" s="10"/>
      <c r="D10" s="3"/>
      <c r="E10" s="3"/>
      <c r="F10" s="3"/>
      <c r="G10" s="3"/>
    </row>
    <row r="11" spans="1:7" x14ac:dyDescent="0.35">
      <c r="A11" s="3"/>
      <c r="B11" s="3"/>
      <c r="C11" s="3"/>
      <c r="D11" s="3"/>
      <c r="E11" s="3"/>
      <c r="F11" s="3"/>
      <c r="G11" s="3"/>
    </row>
    <row r="12" spans="1:7" x14ac:dyDescent="0.35">
      <c r="A12" s="3"/>
      <c r="B12" s="3"/>
      <c r="C12" s="3"/>
      <c r="D12" s="3"/>
      <c r="E12" s="3"/>
      <c r="F12" s="3"/>
      <c r="G12" s="3"/>
    </row>
    <row r="13" spans="1:7" ht="24" customHeight="1" x14ac:dyDescent="0.45">
      <c r="A13" s="3"/>
      <c r="B13" s="34" t="s">
        <v>39</v>
      </c>
      <c r="C13" s="35"/>
      <c r="D13" s="35"/>
      <c r="E13" s="35"/>
      <c r="F13" s="35"/>
      <c r="G13" s="3"/>
    </row>
    <row r="14" spans="1:7" x14ac:dyDescent="0.35">
      <c r="A14" s="3"/>
      <c r="B14" s="3"/>
      <c r="C14" s="3"/>
      <c r="D14" s="3"/>
      <c r="E14" s="3"/>
      <c r="F14" s="3"/>
      <c r="G14" s="3"/>
    </row>
    <row r="15" spans="1:7" ht="17" x14ac:dyDescent="0.4">
      <c r="A15" s="3"/>
      <c r="B15" s="51" t="s">
        <v>40</v>
      </c>
      <c r="C15" s="23"/>
      <c r="D15" s="23"/>
      <c r="E15" s="23"/>
      <c r="F15" s="23"/>
      <c r="G15" s="3"/>
    </row>
    <row r="16" spans="1:7" x14ac:dyDescent="0.35">
      <c r="A16" s="3"/>
      <c r="B16" s="47"/>
      <c r="C16" s="48"/>
      <c r="D16" s="48"/>
      <c r="E16" s="48"/>
      <c r="F16" s="48"/>
      <c r="G16" s="3"/>
    </row>
    <row r="17" spans="1:7" x14ac:dyDescent="0.35">
      <c r="A17" s="3"/>
      <c r="B17" s="49"/>
      <c r="C17" s="49"/>
      <c r="D17" s="49"/>
      <c r="E17" s="49"/>
      <c r="F17" s="49"/>
      <c r="G17" s="3"/>
    </row>
    <row r="18" spans="1:7" x14ac:dyDescent="0.35">
      <c r="A18" s="3"/>
      <c r="B18" s="3"/>
      <c r="C18" s="3"/>
      <c r="D18" s="3"/>
      <c r="E18" s="3"/>
      <c r="F18" s="3"/>
      <c r="G18" s="3"/>
    </row>
    <row r="19" spans="1:7" ht="17" x14ac:dyDescent="0.4">
      <c r="A19" s="3"/>
      <c r="B19" s="51" t="s">
        <v>41</v>
      </c>
      <c r="C19" s="23"/>
      <c r="D19" s="23"/>
      <c r="E19" s="23"/>
      <c r="F19" s="23"/>
      <c r="G19" s="3"/>
    </row>
    <row r="20" spans="1:7" x14ac:dyDescent="0.35">
      <c r="A20" s="3"/>
      <c r="B20" s="47"/>
      <c r="C20" s="48"/>
      <c r="D20" s="48"/>
      <c r="E20" s="48"/>
      <c r="F20" s="48"/>
      <c r="G20" s="3"/>
    </row>
    <row r="21" spans="1:7" x14ac:dyDescent="0.35">
      <c r="A21" s="3"/>
      <c r="B21" s="49"/>
      <c r="C21" s="49"/>
      <c r="D21" s="49"/>
      <c r="E21" s="49"/>
      <c r="F21" s="49"/>
      <c r="G21" s="3"/>
    </row>
    <row r="22" spans="1:7" x14ac:dyDescent="0.35">
      <c r="A22" s="3"/>
      <c r="B22" s="3"/>
      <c r="C22" s="3"/>
      <c r="D22" s="3"/>
      <c r="E22" s="3"/>
      <c r="F22" s="3"/>
      <c r="G22" s="3"/>
    </row>
    <row r="23" spans="1:7" ht="17" x14ac:dyDescent="0.4">
      <c r="A23" s="3"/>
      <c r="B23" s="51" t="s">
        <v>42</v>
      </c>
      <c r="C23" s="23"/>
      <c r="D23" s="23"/>
      <c r="E23" s="23"/>
      <c r="F23" s="23"/>
      <c r="G23" s="3"/>
    </row>
    <row r="24" spans="1:7" x14ac:dyDescent="0.35">
      <c r="A24" s="3"/>
      <c r="B24" s="47"/>
      <c r="C24" s="48"/>
      <c r="D24" s="48"/>
      <c r="E24" s="48"/>
      <c r="F24" s="48"/>
      <c r="G24" s="3"/>
    </row>
    <row r="25" spans="1:7" x14ac:dyDescent="0.35">
      <c r="A25" s="3"/>
      <c r="B25" s="49"/>
      <c r="C25" s="49"/>
      <c r="D25" s="49"/>
      <c r="E25" s="49"/>
      <c r="F25" s="49"/>
      <c r="G25" s="3"/>
    </row>
    <row r="26" spans="1:7" x14ac:dyDescent="0.35">
      <c r="A26" s="3"/>
      <c r="B26" s="3"/>
      <c r="C26" s="3"/>
      <c r="D26" s="3"/>
      <c r="E26" s="3"/>
      <c r="F26" s="3"/>
      <c r="G26" s="3"/>
    </row>
    <row r="27" spans="1:7" ht="17" x14ac:dyDescent="0.4">
      <c r="A27" s="3"/>
      <c r="B27" s="51" t="s">
        <v>43</v>
      </c>
      <c r="C27" s="23"/>
      <c r="D27" s="23"/>
      <c r="E27" s="23"/>
      <c r="F27" s="23"/>
      <c r="G27" s="3"/>
    </row>
    <row r="28" spans="1:7" x14ac:dyDescent="0.35">
      <c r="A28" s="3"/>
      <c r="B28" s="47"/>
      <c r="C28" s="48"/>
      <c r="D28" s="48"/>
      <c r="E28" s="48"/>
      <c r="F28" s="48"/>
      <c r="G28" s="3"/>
    </row>
    <row r="29" spans="1:7" x14ac:dyDescent="0.35">
      <c r="A29" s="3"/>
      <c r="B29" s="49"/>
      <c r="C29" s="49"/>
      <c r="D29" s="49"/>
      <c r="E29" s="49"/>
      <c r="F29" s="49"/>
      <c r="G29" s="3"/>
    </row>
    <row r="30" spans="1:7" x14ac:dyDescent="0.35">
      <c r="A30" s="3"/>
      <c r="B30" s="3"/>
      <c r="C30" s="3"/>
      <c r="D30" s="3"/>
      <c r="E30" s="3"/>
      <c r="F30" s="3"/>
      <c r="G30" s="3"/>
    </row>
    <row r="31" spans="1:7" x14ac:dyDescent="0.35">
      <c r="A31" s="3"/>
      <c r="B31" s="3"/>
      <c r="C31" s="3"/>
      <c r="D31" s="3"/>
      <c r="E31" s="3"/>
      <c r="F31" s="3"/>
      <c r="G31" s="3"/>
    </row>
    <row r="32" spans="1:7" x14ac:dyDescent="0.35">
      <c r="A32" s="3"/>
      <c r="B32" s="52" t="s">
        <v>44</v>
      </c>
      <c r="C32" s="37"/>
      <c r="D32" s="37"/>
      <c r="E32" s="37"/>
      <c r="F32" s="37"/>
      <c r="G32" s="3"/>
    </row>
    <row r="33" spans="1:7" x14ac:dyDescent="0.35">
      <c r="A33" s="3"/>
      <c r="B33" s="37"/>
      <c r="C33" s="37"/>
      <c r="D33" s="37"/>
      <c r="E33" s="37"/>
      <c r="F33" s="37"/>
      <c r="G33" s="3"/>
    </row>
    <row r="34" spans="1:7" x14ac:dyDescent="0.35">
      <c r="A34" s="3"/>
      <c r="B34" s="37"/>
      <c r="C34" s="37"/>
      <c r="D34" s="37"/>
      <c r="E34" s="37"/>
      <c r="F34" s="37"/>
      <c r="G34" s="3"/>
    </row>
    <row r="35" spans="1:7" x14ac:dyDescent="0.35">
      <c r="A35" s="3"/>
      <c r="B35" s="3"/>
      <c r="C35" s="3"/>
      <c r="D35" s="3"/>
      <c r="E35" s="3"/>
      <c r="F35" s="3"/>
      <c r="G35" s="3"/>
    </row>
    <row r="36" spans="1:7" ht="18.5" x14ac:dyDescent="0.45">
      <c r="A36" s="3"/>
      <c r="B36" s="53" t="s">
        <v>45</v>
      </c>
      <c r="C36" s="54"/>
      <c r="D36" s="54"/>
      <c r="E36" s="54"/>
      <c r="F36" s="54"/>
      <c r="G36" s="3"/>
    </row>
    <row r="37" spans="1:7" ht="27.5" customHeight="1" x14ac:dyDescent="0.35">
      <c r="A37" s="3"/>
      <c r="B37" s="13"/>
      <c r="C37" s="13"/>
      <c r="D37" s="13"/>
      <c r="E37" s="13"/>
      <c r="F37" s="13"/>
      <c r="G37" s="3"/>
    </row>
    <row r="38" spans="1:7" x14ac:dyDescent="0.35">
      <c r="A38" s="3"/>
      <c r="B38" s="50" t="s">
        <v>48</v>
      </c>
      <c r="C38" s="28"/>
      <c r="D38" s="28"/>
      <c r="E38" s="28"/>
      <c r="F38" s="28"/>
      <c r="G38" s="3"/>
    </row>
    <row r="39" spans="1:7" x14ac:dyDescent="0.35">
      <c r="A39" s="3"/>
      <c r="B39" s="3"/>
      <c r="C39" s="3"/>
      <c r="D39" s="3"/>
      <c r="E39" s="3"/>
      <c r="F39" s="3"/>
      <c r="G39" s="3"/>
    </row>
    <row r="40" spans="1:7" x14ac:dyDescent="0.35">
      <c r="A40" s="3"/>
      <c r="B40" s="3"/>
      <c r="C40" s="3"/>
      <c r="D40" s="3"/>
      <c r="E40" s="3"/>
      <c r="F40" s="3"/>
      <c r="G40" s="3"/>
    </row>
  </sheetData>
  <mergeCells count="15">
    <mergeCell ref="A1:G2"/>
    <mergeCell ref="B38:F38"/>
    <mergeCell ref="B15:F15"/>
    <mergeCell ref="B16:F17"/>
    <mergeCell ref="A3:G3"/>
    <mergeCell ref="B20:F21"/>
    <mergeCell ref="B28:F29"/>
    <mergeCell ref="B5:F5"/>
    <mergeCell ref="B19:F19"/>
    <mergeCell ref="B32:F34"/>
    <mergeCell ref="B23:F23"/>
    <mergeCell ref="B36:F36"/>
    <mergeCell ref="B24:F25"/>
    <mergeCell ref="B27:F27"/>
    <mergeCell ref="B13:F13"/>
  </mergeCells>
  <printOptions horizontalCentered="1"/>
  <pageMargins left="0.35" right="0.35" top="0.5" bottom="0.5" header="0.5" footer="0.5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Welcome</vt:lpstr>
      <vt:lpstr>Build My Plan</vt:lpstr>
      <vt:lpstr>Weekly Progress</vt:lpstr>
      <vt:lpstr>Celebrate Progress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Allegacy Financial 12-Week Savings Challenge Calculator</dc:title>
  <dc:subject>Interactive savings planning and weekly progress workbook</dc:subject>
  <dc:creator>Allegacy Financial</dc:creator>
  <dc:description>Four-tab workbook for setting a 12-week savings goal, calculating targets, tracking progress, and reflecting on results.</dc:description>
  <cp:lastModifiedBy>Timm, Lori</cp:lastModifiedBy>
  <dcterms:created xsi:type="dcterms:W3CDTF">2026-07-26T18:22:59Z</dcterms:created>
  <dcterms:modified xsi:type="dcterms:W3CDTF">2026-09-01T14:15:19Z</dcterms:modified>
</cp:coreProperties>
</file>